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8310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<sst xmlns="http://schemas.openxmlformats.org/spreadsheetml/2006/main" count="196" uniqueCount="182">
  <si>
    <t>MEASURABLE OBJECTIVE</t>
  </si>
  <si>
    <t>STRATEGY</t>
  </si>
  <si>
    <t>PROJECT</t>
  </si>
  <si>
    <t>BASELINE 2017/2018</t>
  </si>
  <si>
    <t>INDICATORS</t>
  </si>
  <si>
    <t>ANNUAL TARGET 2018/2019</t>
  </si>
  <si>
    <t xml:space="preserve">BUDGET 2018-2019    </t>
  </si>
  <si>
    <t>Facilitate private investor</t>
  </si>
  <si>
    <t xml:space="preserve">Factory for dry sanitation technologies </t>
  </si>
  <si>
    <t>MOU</t>
  </si>
  <si>
    <t xml:space="preserve">#of factories facilitated </t>
  </si>
  <si>
    <t xml:space="preserve">1 factory constructed </t>
  </si>
  <si>
    <t xml:space="preserve">Facilitate appointment of consultants  </t>
  </si>
  <si>
    <t xml:space="preserve">Fresh Produce Market </t>
  </si>
  <si>
    <t xml:space="preserve">TOR’s </t>
  </si>
  <si>
    <t xml:space="preserve">Facilitate private investor </t>
  </si>
  <si>
    <t xml:space="preserve"> Investment promotion for Flag-Boshielo Dam/Recreational</t>
  </si>
  <si>
    <t>Business plan</t>
  </si>
  <si>
    <t xml:space="preserve">#investors attracted </t>
  </si>
  <si>
    <t xml:space="preserve">1 investor </t>
  </si>
  <si>
    <t xml:space="preserve">Facilitate operationalisation </t>
  </si>
  <si>
    <t xml:space="preserve">Agri-park </t>
  </si>
  <si>
    <t xml:space="preserve">Approved plan </t>
  </si>
  <si>
    <t xml:space="preserve">#Investors secured </t>
  </si>
  <si>
    <t>1 investor (DRDMR)</t>
  </si>
  <si>
    <t xml:space="preserve">Appoint consultant for accreditation </t>
  </si>
  <si>
    <t>Accreditation with SETA</t>
  </si>
  <si>
    <t>Application</t>
  </si>
  <si>
    <t xml:space="preserve">Facilitate registration process </t>
  </si>
  <si>
    <t xml:space="preserve">SDA Mining and Construction company </t>
  </si>
  <si>
    <t xml:space="preserve">Board resolution </t>
  </si>
  <si>
    <t xml:space="preserve">Monitoring and Evaluation of SLP and SPP </t>
  </si>
  <si>
    <t>SLP and SPP</t>
  </si>
  <si>
    <t xml:space="preserve">Board resolution  </t>
  </si>
  <si>
    <t>Improved implementation of SLP and SPP</t>
  </si>
  <si>
    <t>Implementation of MOU with MINTEK</t>
  </si>
  <si>
    <t>MINTEK</t>
  </si>
  <si>
    <t>Implementation of the MOU</t>
  </si>
  <si>
    <t>Research Report / Feasibility Study</t>
  </si>
  <si>
    <t xml:space="preserve">Facilitate local participation </t>
  </si>
  <si>
    <t>Mining Input Supplier Park</t>
  </si>
  <si>
    <t>None</t>
  </si>
  <si>
    <t>Glencow MISP</t>
  </si>
  <si>
    <t xml:space="preserve">Facilitate appointment of private investor </t>
  </si>
  <si>
    <t xml:space="preserve">Erf 488 portion 1 of 5 land development </t>
  </si>
  <si>
    <t>Evaluation report</t>
  </si>
  <si>
    <t xml:space="preserve">#private investor appointed </t>
  </si>
  <si>
    <t xml:space="preserve">1 investor appointed </t>
  </si>
  <si>
    <t xml:space="preserve">Facilitate stakeholder engagements </t>
  </si>
  <si>
    <t xml:space="preserve">Stakeholder management </t>
  </si>
  <si>
    <t xml:space="preserve">*By-law , *shareholder compact </t>
  </si>
  <si>
    <t xml:space="preserve"># of engagements held with the public </t>
  </si>
  <si>
    <t>1 engagement (AGM)</t>
  </si>
  <si>
    <t>Facilitate the study/ research of Regional economic Plan</t>
  </si>
  <si>
    <t>Regional Economic Development Master Plan</t>
  </si>
  <si>
    <t>1 Development Master Plan</t>
  </si>
  <si>
    <t>EVIDENCE</t>
  </si>
  <si>
    <t xml:space="preserve">Act as an engine for economic growth by diversifying&amp; expanding local economic base.      To secure a stable and sustainable financial base for the future of the agency.   Develop/facilitate  business that creates sustainable jobs.  Source funds for economic concepts/projects </t>
  </si>
  <si>
    <t>INPUT</t>
  </si>
  <si>
    <t>OUTPUT</t>
  </si>
  <si>
    <t>OUTCOME</t>
  </si>
  <si>
    <t>Q1</t>
  </si>
  <si>
    <t>Q2</t>
  </si>
  <si>
    <t>Q3</t>
  </si>
  <si>
    <t>Q4</t>
  </si>
  <si>
    <t xml:space="preserve">Human resources </t>
  </si>
  <si>
    <t xml:space="preserve">job creation * revenue generation </t>
  </si>
  <si>
    <t xml:space="preserve">Investor/operationla factory </t>
  </si>
  <si>
    <t>Signed MOU</t>
  </si>
  <si>
    <t xml:space="preserve">TOR's </t>
  </si>
  <si>
    <t xml:space="preserve">feasibility study </t>
  </si>
  <si>
    <t xml:space="preserve">appoint consultants </t>
  </si>
  <si>
    <t xml:space="preserve">Appointed panel of consultants </t>
  </si>
  <si>
    <t xml:space="preserve">Revenue generation </t>
  </si>
  <si>
    <t xml:space="preserve">SMC Process. Evaluation and appointment </t>
  </si>
  <si>
    <t>Signing of MOA</t>
  </si>
  <si>
    <t xml:space="preserve">Job creation . Imporved </t>
  </si>
  <si>
    <t xml:space="preserve">Enagemnets meetings </t>
  </si>
  <si>
    <t>1 enagement held with DRDLR</t>
  </si>
  <si>
    <t>1 enagements held with DRLDR</t>
  </si>
  <si>
    <t>1 Enaggement held with DRLDR</t>
  </si>
  <si>
    <t xml:space="preserve">1 enagagement with DRDLR </t>
  </si>
  <si>
    <t xml:space="preserve">Financial resources </t>
  </si>
  <si>
    <t xml:space="preserve">Accrediation certificate </t>
  </si>
  <si>
    <t xml:space="preserve">skills development </t>
  </si>
  <si>
    <t>*Assesment of training facilities Agri-Seta *application for LG SITA</t>
  </si>
  <si>
    <t>*Signing of MOU for Agr-Seta and LG SETA</t>
  </si>
  <si>
    <t xml:space="preserve">Training facilitation </t>
  </si>
  <si>
    <t xml:space="preserve">Human &amp; resources </t>
  </si>
  <si>
    <t xml:space="preserve">registration certificates </t>
  </si>
  <si>
    <t xml:space="preserve">trading rights </t>
  </si>
  <si>
    <t xml:space="preserve">*Finalise regstration with statutory bodies </t>
  </si>
  <si>
    <t xml:space="preserve">profile the companies </t>
  </si>
  <si>
    <t xml:space="preserve">identify and forge partnerships </t>
  </si>
  <si>
    <t xml:space="preserve">identify &amp; forger partnerships </t>
  </si>
  <si>
    <t xml:space="preserve">Minutes/reports </t>
  </si>
  <si>
    <t xml:space="preserve">compliance to mining charter </t>
  </si>
  <si>
    <t xml:space="preserve">1 enagement held with DMR&amp;Mining houses </t>
  </si>
  <si>
    <t xml:space="preserve">1 engagement with DMR&amp;Mining houses </t>
  </si>
  <si>
    <t xml:space="preserve">1 enagement with DMR &amp; Mining houses </t>
  </si>
  <si>
    <t>1 enagenment with DMR &amp;Mining houses</t>
  </si>
  <si>
    <t xml:space="preserve">Minutes/attedence register </t>
  </si>
  <si>
    <t xml:space="preserve">Human&amp;financial resources </t>
  </si>
  <si>
    <t>Report</t>
  </si>
  <si>
    <t xml:space="preserve">Enhanced knowledge/information </t>
  </si>
  <si>
    <t xml:space="preserve">TOR's and project plan </t>
  </si>
  <si>
    <t>Draft report</t>
  </si>
  <si>
    <t xml:space="preserve">Final draft </t>
  </si>
  <si>
    <t xml:space="preserve">submission of report to SDA board and shareholder </t>
  </si>
  <si>
    <t xml:space="preserve">Human reources </t>
  </si>
  <si>
    <t xml:space="preserve">Investors </t>
  </si>
  <si>
    <t xml:space="preserve">job creation/enahnces local manufacturing </t>
  </si>
  <si>
    <t>1 enagement with LEDA/DTI and Glencore</t>
  </si>
  <si>
    <t xml:space="preserve">1 enagement with LEDA/DTI&amp;Glencore </t>
  </si>
  <si>
    <t xml:space="preserve">1 enagagement with LEDA/DTI/Glencore </t>
  </si>
  <si>
    <t xml:space="preserve">1 engagement with LEDA/DTI/Glencore </t>
  </si>
  <si>
    <t xml:space="preserve">developer </t>
  </si>
  <si>
    <t xml:space="preserve">Land transfer </t>
  </si>
  <si>
    <t xml:space="preserve">Appoitnment of developer/investor </t>
  </si>
  <si>
    <t xml:space="preserve">Iimplementation </t>
  </si>
  <si>
    <t xml:space="preserve">Implementation </t>
  </si>
  <si>
    <t>Human&amp; financial resources</t>
  </si>
  <si>
    <t>Implementation of commuications strategy</t>
  </si>
  <si>
    <t xml:space="preserve">improved stakeholder engagement </t>
  </si>
  <si>
    <t xml:space="preserve">*website revamping *newsletter </t>
  </si>
  <si>
    <t xml:space="preserve">*community/stakoeldher meetings *newsletter </t>
  </si>
  <si>
    <t xml:space="preserve">*newsletter </t>
  </si>
  <si>
    <t xml:space="preserve">*Annual General meeting </t>
  </si>
  <si>
    <t>Rsearch report</t>
  </si>
  <si>
    <t xml:space="preserve">improved knowledge </t>
  </si>
  <si>
    <t xml:space="preserve">Stakeholder enagements </t>
  </si>
  <si>
    <t xml:space="preserve">Final report </t>
  </si>
  <si>
    <t>Facilitate the Construction of the factory</t>
  </si>
  <si>
    <t>Monitoring of implementation of the MOU</t>
  </si>
  <si>
    <t>Signed MOU and Report</t>
  </si>
  <si>
    <t>Issue an advert</t>
  </si>
  <si>
    <t>conducting feasibility study/ business plan</t>
  </si>
  <si>
    <t>conducting feaisbility study/ business Plan</t>
  </si>
  <si>
    <t xml:space="preserve">1 business plan/ Feasibility study developed </t>
  </si>
  <si>
    <t xml:space="preserve">#Business plans/ Feasibility study developed </t>
  </si>
  <si>
    <t xml:space="preserve">Approved copy of business plan/ feasilibity study. Approved TOR's </t>
  </si>
  <si>
    <t>Monitoring of implementation MOA</t>
  </si>
  <si>
    <t>Appoitnment letter nd MOA</t>
  </si>
  <si>
    <t>*Assesment for LG SETA</t>
  </si>
  <si>
    <t>certificates and MOU</t>
  </si>
  <si>
    <t>2 SETA accreditation LGSETA and Agri SETA</t>
  </si>
  <si>
    <t xml:space="preserve">certificates and profiles </t>
  </si>
  <si>
    <t>4 implementation of SLP and SPP</t>
  </si>
  <si>
    <t xml:space="preserve">2 registered and profiled companies </t>
  </si>
  <si>
    <t xml:space="preserve">Research report and Minutes </t>
  </si>
  <si>
    <t>#Finalisation of Agri SETA and LGSETA accreditation and MOU</t>
  </si>
  <si>
    <t># Registration and Profiling of the companies</t>
  </si>
  <si>
    <t>4 operation of the Mining Input Supply Park</t>
  </si>
  <si>
    <t># engagements held with local participation</t>
  </si>
  <si>
    <t>Deed and reports</t>
  </si>
  <si>
    <t>Reports and website</t>
  </si>
  <si>
    <t>Facilitation of the Master plan</t>
  </si>
  <si>
    <t>Regional Economic Development master Plan</t>
  </si>
  <si>
    <t>Bee Keeping</t>
  </si>
  <si>
    <t>Two Existing informal bee keeping projects</t>
  </si>
  <si>
    <t>2x Bee Keeping project supported</t>
  </si>
  <si>
    <t>Tourism Route Development</t>
  </si>
  <si>
    <t>SDM Tourism Strategy</t>
  </si>
  <si>
    <t>4x Tourism project packaging and marketing</t>
  </si>
  <si>
    <t>Website Development and Management</t>
  </si>
  <si>
    <t>SDA Communication strategy</t>
  </si>
  <si>
    <t>Recycling project (Green Econopmy)</t>
  </si>
  <si>
    <t>SDA Tyre Recycling study</t>
  </si>
  <si>
    <t>1x recycling project facilitated</t>
  </si>
  <si>
    <t>Conversion from Pty to SOE</t>
  </si>
  <si>
    <t xml:space="preserve">BUDGET ADJUSTMENT 2018-2019    </t>
  </si>
  <si>
    <t xml:space="preserve">TOTAL BUDGET 2018-2019    </t>
  </si>
  <si>
    <t>Engage Stake holders</t>
  </si>
  <si>
    <t>Identify Partners</t>
  </si>
  <si>
    <t>Visit Existing projects</t>
  </si>
  <si>
    <t>Identify tourism attraction that are ready and that are not ready</t>
  </si>
  <si>
    <t>Packaging of tourism Guide Map</t>
  </si>
  <si>
    <t>Obtaining a list of recycling projects within SDM</t>
  </si>
  <si>
    <t>Issue tender notice for applications</t>
  </si>
  <si>
    <t>Launch the Website development draft Corporate Idedtity Manual</t>
  </si>
  <si>
    <t>Develop ToR's for new website * appointment of website developer</t>
  </si>
  <si>
    <t xml:space="preserve">The red colum are the project falling off from the SDBIP and the green are the new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</si>
</sst>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\ #,##0;[Red]&quot;R&quot;\ \-#,##0"/>
    <numFmt numFmtId="8" formatCode="&quot;R&quot;\ #,##0.00;[Red]&quot;R&quot;\ \-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8" fontId="2" fillId="0" borderId="3" xfId="0" applyNumberFormat="1" applyFont="1" applyBorder="1" applyAlignment="1">
      <alignment horizontal="left" vertical="top" wrapText="1"/>
    </xf>
    <xf numFmtId="6" fontId="2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8" fontId="2" fillId="3" borderId="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8" fontId="2" fillId="4" borderId="3" xfId="0" applyNumberFormat="1" applyFont="1" applyFill="1" applyBorder="1" applyAlignment="1">
      <alignment horizontal="left" vertical="top" wrapText="1"/>
    </xf>
    <xf numFmtId="6" fontId="2" fillId="4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80" zoomScaleNormal="80" workbookViewId="0">
      <pane ySplit="1" topLeftCell="A16" activePane="bottomLeft" state="frozen"/>
      <selection pane="bottomLeft" activeCell="H20" sqref="H20"/>
    </sheetView>
  </sheetViews>
  <sheetFormatPr defaultColWidth="18" defaultRowHeight="78.75" customHeight="1" x14ac:dyDescent="0.25"/>
  <cols>
    <col min="1" max="1" width="18" style="4"/>
    <col min="2" max="2" width="0" style="4" hidden="1" customWidth="1"/>
    <col min="3" max="3" width="12.5703125" style="4" hidden="1" customWidth="1"/>
    <col min="4" max="5" width="13.7109375" style="4" hidden="1" customWidth="1"/>
    <col min="6" max="9" width="18" style="4"/>
    <col min="10" max="10" width="13.42578125" style="4" customWidth="1"/>
    <col min="11" max="11" width="13.28515625" style="4" customWidth="1"/>
    <col min="12" max="12" width="12.140625" style="4" customWidth="1"/>
    <col min="13" max="13" width="12.42578125" style="4" customWidth="1"/>
    <col min="14" max="14" width="18" style="9"/>
    <col min="15" max="17" width="18" style="15"/>
    <col min="18" max="16384" width="18" style="4"/>
  </cols>
  <sheetData>
    <row r="1" spans="1:17" ht="78.75" customHeight="1" x14ac:dyDescent="0.25">
      <c r="A1" s="1" t="s">
        <v>0</v>
      </c>
      <c r="B1" s="2" t="s">
        <v>1</v>
      </c>
      <c r="C1" s="2" t="s">
        <v>58</v>
      </c>
      <c r="D1" s="2" t="s">
        <v>59</v>
      </c>
      <c r="E1" s="2" t="s">
        <v>60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61</v>
      </c>
      <c r="K1" s="2" t="s">
        <v>62</v>
      </c>
      <c r="L1" s="2" t="s">
        <v>63</v>
      </c>
      <c r="M1" s="2" t="s">
        <v>64</v>
      </c>
      <c r="N1" s="3" t="s">
        <v>56</v>
      </c>
      <c r="O1" s="2" t="s">
        <v>6</v>
      </c>
      <c r="P1" s="2" t="s">
        <v>170</v>
      </c>
      <c r="Q1" s="2" t="s">
        <v>171</v>
      </c>
    </row>
    <row r="2" spans="1:17" ht="54.75" customHeight="1" x14ac:dyDescent="0.25">
      <c r="A2" s="10" t="s">
        <v>57</v>
      </c>
      <c r="B2" s="5" t="s">
        <v>7</v>
      </c>
      <c r="C2" s="5" t="s">
        <v>65</v>
      </c>
      <c r="D2" s="5" t="s">
        <v>67</v>
      </c>
      <c r="E2" s="5" t="s">
        <v>66</v>
      </c>
      <c r="F2" s="6" t="s">
        <v>8</v>
      </c>
      <c r="G2" s="5" t="s">
        <v>9</v>
      </c>
      <c r="H2" s="5" t="s">
        <v>10</v>
      </c>
      <c r="I2" s="5" t="s">
        <v>11</v>
      </c>
      <c r="J2" s="5" t="s">
        <v>68</v>
      </c>
      <c r="K2" s="5" t="s">
        <v>132</v>
      </c>
      <c r="L2" s="5" t="s">
        <v>133</v>
      </c>
      <c r="M2" s="5" t="s">
        <v>133</v>
      </c>
      <c r="N2" s="5" t="s">
        <v>134</v>
      </c>
      <c r="O2" s="7">
        <v>0</v>
      </c>
      <c r="P2" s="7">
        <v>0</v>
      </c>
      <c r="Q2" s="7">
        <f>O2+P2</f>
        <v>0</v>
      </c>
    </row>
    <row r="3" spans="1:17" ht="72.75" customHeight="1" x14ac:dyDescent="0.25">
      <c r="A3" s="11"/>
      <c r="B3" s="5" t="s">
        <v>12</v>
      </c>
      <c r="C3" s="5" t="s">
        <v>65</v>
      </c>
      <c r="D3" s="5" t="s">
        <v>69</v>
      </c>
      <c r="E3" s="5" t="s">
        <v>70</v>
      </c>
      <c r="F3" s="6" t="s">
        <v>13</v>
      </c>
      <c r="G3" s="5" t="s">
        <v>14</v>
      </c>
      <c r="H3" s="5" t="s">
        <v>139</v>
      </c>
      <c r="I3" s="5" t="s">
        <v>138</v>
      </c>
      <c r="J3" s="5" t="s">
        <v>135</v>
      </c>
      <c r="K3" s="5" t="s">
        <v>71</v>
      </c>
      <c r="L3" s="5" t="s">
        <v>136</v>
      </c>
      <c r="M3" s="5" t="s">
        <v>137</v>
      </c>
      <c r="N3" s="5" t="s">
        <v>140</v>
      </c>
      <c r="O3" s="7">
        <v>100000</v>
      </c>
      <c r="P3" s="7">
        <v>0</v>
      </c>
      <c r="Q3" s="7">
        <f t="shared" ref="Q3:Q18" si="0">O3+P3</f>
        <v>100000</v>
      </c>
    </row>
    <row r="4" spans="1:17" ht="60" customHeight="1" x14ac:dyDescent="0.25">
      <c r="A4" s="11"/>
      <c r="B4" s="5" t="s">
        <v>15</v>
      </c>
      <c r="C4" s="5" t="s">
        <v>65</v>
      </c>
      <c r="D4" s="5" t="s">
        <v>72</v>
      </c>
      <c r="E4" s="5" t="s">
        <v>73</v>
      </c>
      <c r="F4" s="6" t="s">
        <v>16</v>
      </c>
      <c r="G4" s="5" t="s">
        <v>17</v>
      </c>
      <c r="H4" s="5" t="s">
        <v>18</v>
      </c>
      <c r="I4" s="5" t="s">
        <v>19</v>
      </c>
      <c r="J4" s="5" t="s">
        <v>74</v>
      </c>
      <c r="K4" s="5" t="s">
        <v>75</v>
      </c>
      <c r="L4" s="5" t="s">
        <v>141</v>
      </c>
      <c r="M4" s="5" t="s">
        <v>141</v>
      </c>
      <c r="N4" s="5" t="s">
        <v>142</v>
      </c>
      <c r="O4" s="7">
        <v>0</v>
      </c>
      <c r="P4" s="7">
        <v>120000</v>
      </c>
      <c r="Q4" s="7">
        <f t="shared" si="0"/>
        <v>120000</v>
      </c>
    </row>
    <row r="5" spans="1:17" ht="56.25" customHeight="1" x14ac:dyDescent="0.25">
      <c r="A5" s="11"/>
      <c r="B5" s="5" t="s">
        <v>20</v>
      </c>
      <c r="C5" s="5" t="s">
        <v>65</v>
      </c>
      <c r="D5" s="5" t="s">
        <v>77</v>
      </c>
      <c r="E5" s="5" t="s">
        <v>76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78</v>
      </c>
      <c r="K5" s="5" t="s">
        <v>79</v>
      </c>
      <c r="L5" s="5" t="s">
        <v>80</v>
      </c>
      <c r="M5" s="5" t="s">
        <v>81</v>
      </c>
      <c r="N5" s="5" t="s">
        <v>101</v>
      </c>
      <c r="O5" s="7">
        <v>0</v>
      </c>
      <c r="P5" s="7">
        <v>100000</v>
      </c>
      <c r="Q5" s="7">
        <f t="shared" si="0"/>
        <v>100000</v>
      </c>
    </row>
    <row r="6" spans="1:17" s="13" customFormat="1" ht="60.75" customHeight="1" x14ac:dyDescent="0.25">
      <c r="A6" s="11"/>
      <c r="B6" s="5"/>
      <c r="C6" s="5"/>
      <c r="D6" s="5"/>
      <c r="E6" s="5"/>
      <c r="F6" s="17" t="s">
        <v>158</v>
      </c>
      <c r="G6" s="17" t="s">
        <v>159</v>
      </c>
      <c r="H6" s="17" t="s">
        <v>160</v>
      </c>
      <c r="I6" s="17"/>
      <c r="J6" s="17"/>
      <c r="K6" s="17" t="s">
        <v>172</v>
      </c>
      <c r="L6" s="18" t="s">
        <v>173</v>
      </c>
      <c r="M6" s="18" t="s">
        <v>174</v>
      </c>
      <c r="N6" s="17"/>
      <c r="O6" s="19">
        <v>0</v>
      </c>
      <c r="P6" s="19">
        <v>30000</v>
      </c>
      <c r="Q6" s="19">
        <f t="shared" si="0"/>
        <v>30000</v>
      </c>
    </row>
    <row r="7" spans="1:17" s="13" customFormat="1" ht="60.75" customHeight="1" x14ac:dyDescent="0.25">
      <c r="A7" s="11"/>
      <c r="B7" s="5"/>
      <c r="C7" s="5"/>
      <c r="D7" s="5"/>
      <c r="E7" s="5"/>
      <c r="F7" s="17" t="s">
        <v>161</v>
      </c>
      <c r="G7" s="17" t="s">
        <v>162</v>
      </c>
      <c r="H7" s="17" t="s">
        <v>163</v>
      </c>
      <c r="I7" s="17"/>
      <c r="J7" s="17"/>
      <c r="K7" s="17"/>
      <c r="L7" s="18" t="s">
        <v>175</v>
      </c>
      <c r="M7" s="18" t="s">
        <v>176</v>
      </c>
      <c r="N7" s="17"/>
      <c r="O7" s="19">
        <v>0</v>
      </c>
      <c r="P7" s="19">
        <v>100000</v>
      </c>
      <c r="Q7" s="19">
        <f t="shared" si="0"/>
        <v>100000</v>
      </c>
    </row>
    <row r="8" spans="1:17" ht="54" customHeight="1" x14ac:dyDescent="0.25">
      <c r="A8" s="11"/>
      <c r="B8" s="5" t="s">
        <v>25</v>
      </c>
      <c r="C8" s="5" t="s">
        <v>82</v>
      </c>
      <c r="D8" s="5" t="s">
        <v>83</v>
      </c>
      <c r="E8" s="5" t="s">
        <v>84</v>
      </c>
      <c r="F8" s="5" t="s">
        <v>26</v>
      </c>
      <c r="G8" s="5" t="s">
        <v>27</v>
      </c>
      <c r="H8" s="5" t="s">
        <v>150</v>
      </c>
      <c r="I8" s="5" t="s">
        <v>145</v>
      </c>
      <c r="J8" s="5" t="s">
        <v>85</v>
      </c>
      <c r="K8" s="5" t="s">
        <v>143</v>
      </c>
      <c r="L8" s="5" t="s">
        <v>86</v>
      </c>
      <c r="M8" s="5" t="s">
        <v>87</v>
      </c>
      <c r="N8" s="5" t="s">
        <v>144</v>
      </c>
      <c r="O8" s="7">
        <v>0</v>
      </c>
      <c r="P8" s="7">
        <v>150000</v>
      </c>
      <c r="Q8" s="7">
        <f t="shared" si="0"/>
        <v>150000</v>
      </c>
    </row>
    <row r="9" spans="1:17" ht="52.5" customHeight="1" x14ac:dyDescent="0.25">
      <c r="A9" s="11"/>
      <c r="B9" s="5" t="s">
        <v>28</v>
      </c>
      <c r="C9" s="5" t="s">
        <v>88</v>
      </c>
      <c r="D9" s="5" t="s">
        <v>89</v>
      </c>
      <c r="E9" s="5" t="s">
        <v>90</v>
      </c>
      <c r="F9" s="16" t="s">
        <v>29</v>
      </c>
      <c r="G9" s="16" t="s">
        <v>30</v>
      </c>
      <c r="H9" s="16" t="s">
        <v>151</v>
      </c>
      <c r="I9" s="16" t="s">
        <v>148</v>
      </c>
      <c r="J9" s="16" t="s">
        <v>91</v>
      </c>
      <c r="K9" s="16" t="s">
        <v>92</v>
      </c>
      <c r="L9" s="16" t="s">
        <v>93</v>
      </c>
      <c r="M9" s="16" t="s">
        <v>94</v>
      </c>
      <c r="N9" s="16" t="s">
        <v>146</v>
      </c>
      <c r="O9" s="14">
        <v>0</v>
      </c>
      <c r="P9" s="14">
        <v>0</v>
      </c>
      <c r="Q9" s="14">
        <f t="shared" si="0"/>
        <v>0</v>
      </c>
    </row>
    <row r="10" spans="1:17" ht="56.25" customHeight="1" x14ac:dyDescent="0.25">
      <c r="A10" s="11"/>
      <c r="B10" s="5" t="s">
        <v>31</v>
      </c>
      <c r="C10" s="5" t="s">
        <v>65</v>
      </c>
      <c r="D10" s="5" t="s">
        <v>95</v>
      </c>
      <c r="E10" s="5" t="s">
        <v>96</v>
      </c>
      <c r="F10" s="16" t="s">
        <v>32</v>
      </c>
      <c r="G10" s="16" t="s">
        <v>33</v>
      </c>
      <c r="H10" s="16" t="s">
        <v>34</v>
      </c>
      <c r="I10" s="16" t="s">
        <v>147</v>
      </c>
      <c r="J10" s="16" t="s">
        <v>97</v>
      </c>
      <c r="K10" s="16" t="s">
        <v>98</v>
      </c>
      <c r="L10" s="16" t="s">
        <v>99</v>
      </c>
      <c r="M10" s="16" t="s">
        <v>100</v>
      </c>
      <c r="N10" s="16" t="s">
        <v>101</v>
      </c>
      <c r="O10" s="14">
        <v>0</v>
      </c>
      <c r="P10" s="14">
        <v>0</v>
      </c>
      <c r="Q10" s="14">
        <f t="shared" si="0"/>
        <v>0</v>
      </c>
    </row>
    <row r="11" spans="1:17" ht="64.5" customHeight="1" x14ac:dyDescent="0.25">
      <c r="A11" s="11"/>
      <c r="B11" s="5" t="s">
        <v>35</v>
      </c>
      <c r="C11" s="5" t="s">
        <v>102</v>
      </c>
      <c r="D11" s="5" t="s">
        <v>103</v>
      </c>
      <c r="E11" s="5" t="s">
        <v>104</v>
      </c>
      <c r="F11" s="5" t="s">
        <v>36</v>
      </c>
      <c r="G11" s="5" t="s">
        <v>9</v>
      </c>
      <c r="H11" s="5" t="s">
        <v>37</v>
      </c>
      <c r="I11" s="5" t="s">
        <v>38</v>
      </c>
      <c r="J11" s="5" t="s">
        <v>105</v>
      </c>
      <c r="K11" s="5" t="s">
        <v>106</v>
      </c>
      <c r="L11" s="5" t="s">
        <v>107</v>
      </c>
      <c r="M11" s="5" t="s">
        <v>108</v>
      </c>
      <c r="N11" s="5" t="s">
        <v>149</v>
      </c>
      <c r="O11" s="7">
        <v>0</v>
      </c>
      <c r="P11" s="7">
        <v>0</v>
      </c>
      <c r="Q11" s="7">
        <f t="shared" si="0"/>
        <v>0</v>
      </c>
    </row>
    <row r="12" spans="1:17" ht="77.25" customHeight="1" x14ac:dyDescent="0.25">
      <c r="A12" s="11"/>
      <c r="B12" s="5" t="s">
        <v>39</v>
      </c>
      <c r="C12" s="5" t="s">
        <v>109</v>
      </c>
      <c r="D12" s="5" t="s">
        <v>110</v>
      </c>
      <c r="E12" s="5" t="s">
        <v>111</v>
      </c>
      <c r="F12" s="5" t="s">
        <v>40</v>
      </c>
      <c r="G12" s="5" t="s">
        <v>42</v>
      </c>
      <c r="H12" s="5" t="s">
        <v>153</v>
      </c>
      <c r="I12" s="5" t="s">
        <v>152</v>
      </c>
      <c r="J12" s="5" t="s">
        <v>112</v>
      </c>
      <c r="K12" s="5" t="s">
        <v>113</v>
      </c>
      <c r="L12" s="5" t="s">
        <v>114</v>
      </c>
      <c r="M12" s="5" t="s">
        <v>115</v>
      </c>
      <c r="N12" s="5" t="s">
        <v>101</v>
      </c>
      <c r="O12" s="7">
        <v>0</v>
      </c>
      <c r="P12" s="7">
        <v>0</v>
      </c>
      <c r="Q12" s="7">
        <f t="shared" si="0"/>
        <v>0</v>
      </c>
    </row>
    <row r="13" spans="1:17" ht="60" customHeight="1" x14ac:dyDescent="0.25">
      <c r="A13" s="11"/>
      <c r="B13" s="5" t="s">
        <v>43</v>
      </c>
      <c r="C13" s="5" t="s">
        <v>109</v>
      </c>
      <c r="D13" s="5" t="s">
        <v>116</v>
      </c>
      <c r="E13" s="5" t="s">
        <v>73</v>
      </c>
      <c r="F13" s="5" t="s">
        <v>44</v>
      </c>
      <c r="G13" s="5" t="s">
        <v>45</v>
      </c>
      <c r="H13" s="5" t="s">
        <v>46</v>
      </c>
      <c r="I13" s="5" t="s">
        <v>47</v>
      </c>
      <c r="J13" s="5" t="s">
        <v>117</v>
      </c>
      <c r="K13" s="5" t="s">
        <v>118</v>
      </c>
      <c r="L13" s="5" t="s">
        <v>119</v>
      </c>
      <c r="M13" s="5" t="s">
        <v>120</v>
      </c>
      <c r="N13" s="5" t="s">
        <v>154</v>
      </c>
      <c r="O13" s="7">
        <v>100000</v>
      </c>
      <c r="P13" s="7">
        <v>0</v>
      </c>
      <c r="Q13" s="7">
        <f t="shared" si="0"/>
        <v>100000</v>
      </c>
    </row>
    <row r="14" spans="1:17" ht="62.25" customHeight="1" x14ac:dyDescent="0.25">
      <c r="A14" s="11"/>
      <c r="B14" s="5" t="s">
        <v>48</v>
      </c>
      <c r="C14" s="5" t="s">
        <v>121</v>
      </c>
      <c r="D14" s="5" t="s">
        <v>122</v>
      </c>
      <c r="E14" s="5" t="s">
        <v>123</v>
      </c>
      <c r="F14" s="5" t="s">
        <v>49</v>
      </c>
      <c r="G14" s="5" t="s">
        <v>50</v>
      </c>
      <c r="H14" s="5" t="s">
        <v>51</v>
      </c>
      <c r="I14" s="5" t="s">
        <v>52</v>
      </c>
      <c r="J14" s="5" t="s">
        <v>124</v>
      </c>
      <c r="K14" s="5" t="s">
        <v>125</v>
      </c>
      <c r="L14" s="5" t="s">
        <v>126</v>
      </c>
      <c r="M14" s="5" t="s">
        <v>127</v>
      </c>
      <c r="N14" s="5" t="s">
        <v>155</v>
      </c>
      <c r="O14" s="8">
        <v>100000</v>
      </c>
      <c r="P14" s="8">
        <v>30000</v>
      </c>
      <c r="Q14" s="7">
        <f t="shared" si="0"/>
        <v>130000</v>
      </c>
    </row>
    <row r="15" spans="1:17" s="13" customFormat="1" ht="92.25" customHeight="1" x14ac:dyDescent="0.25">
      <c r="A15" s="11"/>
      <c r="B15" s="5"/>
      <c r="C15" s="5"/>
      <c r="D15" s="5"/>
      <c r="E15" s="5"/>
      <c r="F15" s="17" t="s">
        <v>164</v>
      </c>
      <c r="G15" s="17" t="s">
        <v>165</v>
      </c>
      <c r="H15" s="17"/>
      <c r="I15" s="17"/>
      <c r="J15" s="17"/>
      <c r="K15" s="17"/>
      <c r="L15" s="18" t="s">
        <v>180</v>
      </c>
      <c r="M15" s="18" t="s">
        <v>179</v>
      </c>
      <c r="N15" s="17"/>
      <c r="O15" s="20">
        <v>0</v>
      </c>
      <c r="P15" s="20">
        <v>120000</v>
      </c>
      <c r="Q15" s="19">
        <f t="shared" si="0"/>
        <v>120000</v>
      </c>
    </row>
    <row r="16" spans="1:17" s="13" customFormat="1" ht="70.5" customHeight="1" x14ac:dyDescent="0.25">
      <c r="A16" s="11"/>
      <c r="B16" s="5"/>
      <c r="C16" s="5"/>
      <c r="D16" s="5"/>
      <c r="E16" s="5"/>
      <c r="F16" s="17" t="s">
        <v>166</v>
      </c>
      <c r="G16" s="17" t="s">
        <v>167</v>
      </c>
      <c r="H16" s="17" t="s">
        <v>168</v>
      </c>
      <c r="I16" s="17"/>
      <c r="J16" s="17"/>
      <c r="K16" s="17"/>
      <c r="L16" s="18" t="s">
        <v>177</v>
      </c>
      <c r="M16" s="18" t="s">
        <v>178</v>
      </c>
      <c r="N16" s="17"/>
      <c r="O16" s="20">
        <v>0</v>
      </c>
      <c r="P16" s="20">
        <v>125000</v>
      </c>
      <c r="Q16" s="19">
        <f t="shared" si="0"/>
        <v>125000</v>
      </c>
    </row>
    <row r="17" spans="1:17" s="13" customFormat="1" ht="70.5" customHeight="1" x14ac:dyDescent="0.25">
      <c r="A17" s="11"/>
      <c r="B17" s="5"/>
      <c r="C17" s="5"/>
      <c r="D17" s="5"/>
      <c r="E17" s="5"/>
      <c r="F17" s="17" t="s">
        <v>169</v>
      </c>
      <c r="G17" s="17"/>
      <c r="H17" s="17"/>
      <c r="I17" s="17"/>
      <c r="J17" s="17"/>
      <c r="K17" s="17"/>
      <c r="L17" s="18"/>
      <c r="M17" s="18"/>
      <c r="N17" s="17"/>
      <c r="O17" s="20">
        <v>0</v>
      </c>
      <c r="P17" s="20">
        <v>50000</v>
      </c>
      <c r="Q17" s="19">
        <f t="shared" si="0"/>
        <v>50000</v>
      </c>
    </row>
    <row r="18" spans="1:17" ht="57" customHeight="1" x14ac:dyDescent="0.25">
      <c r="A18" s="12"/>
      <c r="B18" s="5" t="s">
        <v>53</v>
      </c>
      <c r="C18" s="5" t="s">
        <v>65</v>
      </c>
      <c r="D18" s="5" t="s">
        <v>128</v>
      </c>
      <c r="E18" s="5" t="s">
        <v>129</v>
      </c>
      <c r="F18" s="16" t="s">
        <v>54</v>
      </c>
      <c r="G18" s="16" t="s">
        <v>41</v>
      </c>
      <c r="H18" s="16" t="s">
        <v>156</v>
      </c>
      <c r="I18" s="16" t="s">
        <v>55</v>
      </c>
      <c r="J18" s="16" t="s">
        <v>105</v>
      </c>
      <c r="K18" s="16" t="s">
        <v>130</v>
      </c>
      <c r="L18" s="16" t="s">
        <v>106</v>
      </c>
      <c r="M18" s="16" t="s">
        <v>131</v>
      </c>
      <c r="N18" s="16" t="s">
        <v>157</v>
      </c>
      <c r="O18" s="14">
        <v>0</v>
      </c>
      <c r="P18" s="14">
        <v>0</v>
      </c>
      <c r="Q18" s="14">
        <f t="shared" si="0"/>
        <v>0</v>
      </c>
    </row>
    <row r="19" spans="1:17" ht="78.75" customHeight="1" x14ac:dyDescent="0.25">
      <c r="A19" s="21" t="s">
        <v>181</v>
      </c>
    </row>
  </sheetData>
  <mergeCells count="1">
    <mergeCell ref="A2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Nkele Virginia Marais</dc:creator>
  <cp:lastModifiedBy>Elizabeth E. Kubuzie</cp:lastModifiedBy>
  <dcterms:created xsi:type="dcterms:W3CDTF">2018-03-22T09:26:04Z</dcterms:created>
  <dcterms:modified xsi:type="dcterms:W3CDTF">2019-01-15T17:44:06Z</dcterms:modified>
</cp:coreProperties>
</file>